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contratistas" sheetId="3" r:id="rId1"/>
  </sheets>
  <definedNames>
    <definedName name="_xlnm.Print_Titles" localSheetId="0">contratistas!$1:$6</definedName>
  </definedNames>
  <calcPr calcId="145621"/>
</workbook>
</file>

<file path=xl/calcChain.xml><?xml version="1.0" encoding="utf-8"?>
<calcChain xmlns="http://schemas.openxmlformats.org/spreadsheetml/2006/main">
  <c r="E53" i="3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<sst xmlns="http://schemas.openxmlformats.org/spreadsheetml/2006/main" count="685" uniqueCount="237">
  <si>
    <t>puesto</t>
  </si>
  <si>
    <t>calle</t>
  </si>
  <si>
    <t>colonia</t>
  </si>
  <si>
    <t>ciudad</t>
  </si>
  <si>
    <t>tel_1</t>
  </si>
  <si>
    <t>tel_2</t>
  </si>
  <si>
    <t>email</t>
  </si>
  <si>
    <t>nomcorto</t>
  </si>
  <si>
    <t>20141216</t>
  </si>
  <si>
    <t/>
  </si>
  <si>
    <t>20141202</t>
  </si>
  <si>
    <t>MONTERREY, N.L.</t>
  </si>
  <si>
    <t>20141201</t>
  </si>
  <si>
    <t>GUADALUPE, N.L.</t>
  </si>
  <si>
    <t>20141208</t>
  </si>
  <si>
    <t>20141211</t>
  </si>
  <si>
    <t>SAN NICOLAS DE LOS GARZA</t>
  </si>
  <si>
    <t>SAN NICOLAS DE LOS GARZA, N.L.</t>
  </si>
  <si>
    <t>SAN NICOLAS DE LOS GARZA N.L.</t>
  </si>
  <si>
    <t>20141226</t>
  </si>
  <si>
    <t>2249</t>
  </si>
  <si>
    <t>ESCOBEDO N.L.</t>
  </si>
  <si>
    <t>5227</t>
  </si>
  <si>
    <t>20141224</t>
  </si>
  <si>
    <t>141</t>
  </si>
  <si>
    <t>ESTIMACION 1NORMAL</t>
  </si>
  <si>
    <t>07750071</t>
  </si>
  <si>
    <t>GRUPO OGENIA, S.A. DE C.V.</t>
  </si>
  <si>
    <t>GOG051004596</t>
  </si>
  <si>
    <t>AV. EUGNIO GARZA SADA #4809 SUR</t>
  </si>
  <si>
    <t>CONDESA</t>
  </si>
  <si>
    <t>13-65-66-74</t>
  </si>
  <si>
    <t>13-65-66-75</t>
  </si>
  <si>
    <t>136</t>
  </si>
  <si>
    <t>ESTIMACION 2 ADITIVA FISM/03/2014</t>
  </si>
  <si>
    <t>18740003</t>
  </si>
  <si>
    <t>137</t>
  </si>
  <si>
    <t>ESTIMACION 1 EXTRA</t>
  </si>
  <si>
    <t>130</t>
  </si>
  <si>
    <t>ANTIC. 30% REHAB.PLAZA COL. SANTA LUCIA</t>
  </si>
  <si>
    <t>20141210</t>
  </si>
  <si>
    <t>82</t>
  </si>
  <si>
    <t>83</t>
  </si>
  <si>
    <t>05860060</t>
  </si>
  <si>
    <t>CENTRO</t>
  </si>
  <si>
    <t>MONTERREY NL</t>
  </si>
  <si>
    <t>20141230</t>
  </si>
  <si>
    <t>4346</t>
  </si>
  <si>
    <t>FA000433</t>
  </si>
  <si>
    <t>ESTIMACION 1 ADITIVA</t>
  </si>
  <si>
    <t>07700071</t>
  </si>
  <si>
    <t>CONSTRUCCIONES Y PROYECTOS ALTA VISTA, S.A. DE C.V.</t>
  </si>
  <si>
    <t>CPA020902FC8</t>
  </si>
  <si>
    <t>VISTA FLORIDA Nº 216</t>
  </si>
  <si>
    <t>LINDA VISTA</t>
  </si>
  <si>
    <t>83-94-20-32</t>
  </si>
  <si>
    <t>83-94-20-62</t>
  </si>
  <si>
    <t>cypaltavista@yahoo.com.mx</t>
  </si>
  <si>
    <t>RET</t>
  </si>
  <si>
    <t>RETENCION 0.05 AL MILLAR</t>
  </si>
  <si>
    <t>02250178</t>
  </si>
  <si>
    <t>FA000423</t>
  </si>
  <si>
    <t>ESTIMACION 1 NORMAL</t>
  </si>
  <si>
    <t>RETENCION 0.05%</t>
  </si>
  <si>
    <t>VISTA HERMOSA</t>
  </si>
  <si>
    <t>ESCOBEDO, N.L.</t>
  </si>
  <si>
    <t>MITRAS CENTRO</t>
  </si>
  <si>
    <t>7779</t>
  </si>
  <si>
    <t>06830071</t>
  </si>
  <si>
    <t>SERVICIOS OPTIMOS EN CONSTRUCCION, S.A. DE C.V.</t>
  </si>
  <si>
    <t>SOC030702C67</t>
  </si>
  <si>
    <t>PADRE KINO 303 SN</t>
  </si>
  <si>
    <t>LAS MISIONES</t>
  </si>
  <si>
    <t>18047524</t>
  </si>
  <si>
    <t>4 3 2</t>
  </si>
  <si>
    <t>LIQ. DE ANTICIPO MGE-OP-RP-06-14</t>
  </si>
  <si>
    <t>494</t>
  </si>
  <si>
    <t>ABONO ESTIM.1 NORMAL MGE/OP/RP/06/14</t>
  </si>
  <si>
    <t>7888</t>
  </si>
  <si>
    <t>*218</t>
  </si>
  <si>
    <t>ABONO A ESTIMACION 2 NORMAL</t>
  </si>
  <si>
    <t>07560071</t>
  </si>
  <si>
    <t>CONSTRUCTORA JOMABE, S.A. DE C.V.</t>
  </si>
  <si>
    <t>AV. NOGALAR SUR NO 136</t>
  </si>
  <si>
    <t>NOGALAR</t>
  </si>
  <si>
    <t>83-50-47-19</t>
  </si>
  <si>
    <t>83-83-37-58</t>
  </si>
  <si>
    <t>CJO-931215-QA8</t>
  </si>
  <si>
    <t>MONTE HOREB</t>
  </si>
  <si>
    <t>AVE. MONTE HOREB 100</t>
  </si>
  <si>
    <t>1187</t>
  </si>
  <si>
    <t>*233</t>
  </si>
  <si>
    <t>ABONO ESTIMACION 1 NORMAL</t>
  </si>
  <si>
    <t>URBAN LANDSCAPE, S.A. DE C.V.</t>
  </si>
  <si>
    <t>ULA080123PV1</t>
  </si>
  <si>
    <t>LAZARO GARZA AYALA 509 PTE.</t>
  </si>
  <si>
    <t>7530</t>
  </si>
  <si>
    <t>12</t>
  </si>
  <si>
    <t>MORA CONSTRUCTORA SA DE CV</t>
  </si>
  <si>
    <t>MCO9705292B7</t>
  </si>
  <si>
    <t>HONORIO  Nº 3200</t>
  </si>
  <si>
    <t>FRACC. CAMINO REAL</t>
  </si>
  <si>
    <t>15</t>
  </si>
  <si>
    <t>ESTIMACION 1 NORMAL EP/04/2014</t>
  </si>
  <si>
    <t>MONTERREY,N.L.</t>
  </si>
  <si>
    <t>2272</t>
  </si>
  <si>
    <t>L437</t>
  </si>
  <si>
    <t>07760071</t>
  </si>
  <si>
    <t>CONSTRUCTORA LEGOSA, S.A. DE C.V.</t>
  </si>
  <si>
    <t>CLE-880511-5G3</t>
  </si>
  <si>
    <t>CELAYA #205</t>
  </si>
  <si>
    <t>83-47-34-61</t>
  </si>
  <si>
    <t>*674</t>
  </si>
  <si>
    <t>LIQ. ESTIMACION 2 EXTRA</t>
  </si>
  <si>
    <t>07720071</t>
  </si>
  <si>
    <t>CONSTRUCCIONES Y MAQUINARIA GUTIERREZ SA DE CV</t>
  </si>
  <si>
    <t>CMG-031001-D26</t>
  </si>
  <si>
    <t>PLUTARCO ELIAS CALLES NO. 533</t>
  </si>
  <si>
    <t>RES. PERIFERICO</t>
  </si>
  <si>
    <t>89-94-05-86</t>
  </si>
  <si>
    <t>RETENCION</t>
  </si>
  <si>
    <t>02250175</t>
  </si>
  <si>
    <t>*635</t>
  </si>
  <si>
    <t>RETENCION PENDIENTE DE APLICAR F-635</t>
  </si>
  <si>
    <t>681</t>
  </si>
  <si>
    <t>ESTIMACION 4 NORMAL</t>
  </si>
  <si>
    <t>592</t>
  </si>
  <si>
    <t>ABONO A ESTIMACION 5 EXTRA</t>
  </si>
  <si>
    <t>07640071</t>
  </si>
  <si>
    <t>688</t>
  </si>
  <si>
    <t>ABONO A ESTIMACION 4 EXTRA</t>
  </si>
  <si>
    <t>6 8 8</t>
  </si>
  <si>
    <t>2º ABONO ESTIMACION 4 EXTRA</t>
  </si>
  <si>
    <t>APODACA N.L.</t>
  </si>
  <si>
    <t>0091</t>
  </si>
  <si>
    <t>CF-495</t>
  </si>
  <si>
    <t>ESTIMACION 4 EXTRA</t>
  </si>
  <si>
    <t>CAMINOS Y URBANIZACIONES NACIONALES,S.A.</t>
  </si>
  <si>
    <t>AV. B. REYES 3500</t>
  </si>
  <si>
    <t>NIÑO ARTILLERO CP 64400</t>
  </si>
  <si>
    <t>83-51-35-70</t>
  </si>
  <si>
    <t>02250172</t>
  </si>
  <si>
    <t>CF-562</t>
  </si>
  <si>
    <t>ESTIMACION 2 NORMALPAVIM. COL LA ALIANZA</t>
  </si>
  <si>
    <t>CF-520</t>
  </si>
  <si>
    <t>ESTIMACION 2 NORMAL</t>
  </si>
  <si>
    <t>CF-557</t>
  </si>
  <si>
    <t>ESTIMACION 3 NORMAL</t>
  </si>
  <si>
    <t>6377</t>
  </si>
  <si>
    <t>199</t>
  </si>
  <si>
    <t>30% ANTICIPO EQUIP. DIF COL. LA UNIDAD</t>
  </si>
  <si>
    <t>GUTIERREZ GUEVARA CONSTRUCCIONES,S.A DE C.V.</t>
  </si>
  <si>
    <t>GGC120802RC8</t>
  </si>
  <si>
    <t>FRAY ANTONIO MARGIL DE JESUS Nº 236</t>
  </si>
  <si>
    <t>EL ROBLE</t>
  </si>
  <si>
    <t>1561</t>
  </si>
  <si>
    <t>VF-286</t>
  </si>
  <si>
    <t>07690071</t>
  </si>
  <si>
    <t>CONSTRUCCIONES Y URBANIZACIONES VILLA,SA</t>
  </si>
  <si>
    <t>CUV-990310-IM2</t>
  </si>
  <si>
    <t>ARAMBERRI 1301-A</t>
  </si>
  <si>
    <t>83-40-31-04</t>
  </si>
  <si>
    <t>86-75-59-42</t>
  </si>
  <si>
    <t>02250167</t>
  </si>
  <si>
    <t>6238</t>
  </si>
  <si>
    <t>ANTICIPO 30% ELECTRIF. COL. SAN MARTIN</t>
  </si>
  <si>
    <t>PROYECTOS RESIDENCIALES Y URBANISTICOS,S.A DE C.V.</t>
  </si>
  <si>
    <t>PRU971108MIA</t>
  </si>
  <si>
    <t>VENEZUELA 206</t>
  </si>
  <si>
    <t>ANTICIPO DEL 30%</t>
  </si>
  <si>
    <t>9433</t>
  </si>
  <si>
    <t>M2024</t>
  </si>
  <si>
    <t>DISEÑO Y CONSTRUCCION MELFI, S.A. DE C.V.</t>
  </si>
  <si>
    <t>DCM120417MD3</t>
  </si>
  <si>
    <t>ELOY CAVAZOS 5100-19</t>
  </si>
  <si>
    <t>SAN EDUARDO</t>
  </si>
  <si>
    <t>GUADALUPE, N. L.</t>
  </si>
  <si>
    <t>9651</t>
  </si>
  <si>
    <t>2</t>
  </si>
  <si>
    <t>ANTIC. 30% REHAB. PLAZA COL. NUEVA ESPERANZA</t>
  </si>
  <si>
    <t>CONSTRUCCIONES Y EDIFICACIONES ALMESA SA DE CV</t>
  </si>
  <si>
    <t>CEA000601K27</t>
  </si>
  <si>
    <t>CIRCUITO CUPATITZIO 405</t>
  </si>
  <si>
    <t>COL. MARGARITA SALAZAR CP 66479</t>
  </si>
  <si>
    <t>9711</t>
  </si>
  <si>
    <t>261</t>
  </si>
  <si>
    <t>ANTICIPO DEL 30% AMPLIACION DE DIF</t>
  </si>
  <si>
    <t>CONSTRUCCIONES INDUSTRIALES CATSA, S.A  DE C.V.</t>
  </si>
  <si>
    <t>CIC9003038Q1</t>
  </si>
  <si>
    <t>ROBERTO MONTENEGRO Nº 220</t>
  </si>
  <si>
    <t>COL. RESIDENCIAL ROBLE</t>
  </si>
  <si>
    <t>83-50-93-42</t>
  </si>
  <si>
    <t>83-83-44-75</t>
  </si>
  <si>
    <t>1880</t>
  </si>
  <si>
    <t>6297</t>
  </si>
  <si>
    <t>268</t>
  </si>
  <si>
    <t>ESTIMACION 3</t>
  </si>
  <si>
    <t>CONSTRUCTORA Y DESARROLLO INMOBILIARIO DELTRE,S.A DE C.V.</t>
  </si>
  <si>
    <t>CDI0410018E2</t>
  </si>
  <si>
    <t>VERDUZCO 310</t>
  </si>
  <si>
    <t>02250171</t>
  </si>
  <si>
    <t>02250160</t>
  </si>
  <si>
    <t>02250161</t>
  </si>
  <si>
    <t>31</t>
  </si>
  <si>
    <t>1150</t>
  </si>
  <si>
    <t>A4</t>
  </si>
  <si>
    <t>COMERCIALIZADORA GEBEL, S.A. DE C.V.</t>
  </si>
  <si>
    <t>CGE070522QB7</t>
  </si>
  <si>
    <t>CESAREO SEPULVEDA 198</t>
  </si>
  <si>
    <t>LA ENCARNACION</t>
  </si>
  <si>
    <t>93</t>
  </si>
  <si>
    <t>ANTICIPO 30% RECARPETEO AVE REPUBLICA MX</t>
  </si>
  <si>
    <t>PROLIXE, S.A. DE C.V.</t>
  </si>
  <si>
    <t>PRO-010116-IX2</t>
  </si>
  <si>
    <t>3744</t>
  </si>
  <si>
    <t>ABONO ESTIMACION 1 ADITIVA</t>
  </si>
  <si>
    <t>18720003</t>
  </si>
  <si>
    <t>CASTRO SANCHEZ FERNANDO</t>
  </si>
  <si>
    <t>CASF-600424-KN2</t>
  </si>
  <si>
    <t>AV. UNIVERSIDAD #113</t>
  </si>
  <si>
    <t>VILLA UNIVERSIDAD</t>
  </si>
  <si>
    <t>83-76-95-88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</si>
  <si>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</si>
  <si>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</si>
  <si>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</si>
  <si>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</si>
  <si>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</si>
  <si>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</si>
  <si>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</si>
  <si>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</si>
  <si>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</si>
  <si>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</si>
  <si>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LIQ. FACT. M2024 DESHIERBE Y LIMPIEZA SEGUN ESTIMACIONE</t>
  </si>
  <si>
    <t>FACT. A4 ANT. 30% MATERIALES P/DRENAJE PLUVIAL LO-819021985-N29-2014</t>
  </si>
  <si>
    <t>30% ANT. POR MATERIALES MGE/OP/HABITAT/01/2014</t>
  </si>
  <si>
    <t>CUN700216TH6</t>
  </si>
  <si>
    <t>RELACION DE PAGOS A CONTRATISTAS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</si>
</sst>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457201</xdr:colOff>
      <xdr:row>1</xdr:row>
      <xdr:rowOff>104775</xdr:rowOff>
    </xdr:from>
    <xdr:to>
      <xdr:col>8</xdr:col>
      <xdr:colOff>923925</xdr:colOff>
      <xdr:row>4</xdr:row>
      <xdr:rowOff>85724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333375"/>
          <a:ext cx="203834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B12" sqref="B12"/>
    </sheetView>
  </sheetViews>
  <sheetFormatPr baseColWidth="10" defaultRowHeight="15" x14ac:dyDescent="0.25"/>
  <cols>
    <col min="1" max="1" width="5" bestFit="1" customWidth="1"/>
    <col min="2" max="2" width="60" bestFit="1" customWidth="1"/>
    <col min="3" max="3" width="9.42578125" bestFit="1" customWidth="1"/>
    <col min="4" max="4" width="9.28515625" bestFit="1" customWidth="1"/>
    <col min="5" max="5" width="12.7109375" bestFit="1" customWidth="1"/>
    <col min="6" max="6" width="39.140625" customWidth="1"/>
    <col min="7" max="7" width="9" bestFit="1" customWidth="1"/>
    <col min="8" max="8" width="12" bestFit="1" customWidth="1"/>
    <col min="9" max="9" width="16.5703125" bestFit="1" customWidth="1"/>
    <col min="10" max="17" width="0" hidden="1" customWidth="1"/>
  </cols>
  <sheetData>
    <row r="1" spans="1:17" ht="18" x14ac:dyDescent="0.25">
      <c r="A1" s="9" t="s">
        <v>231</v>
      </c>
      <c r="B1" s="9"/>
      <c r="C1" s="9"/>
      <c r="D1" s="9"/>
      <c r="E1" s="9"/>
      <c r="F1" s="9"/>
      <c r="G1" s="9"/>
      <c r="H1" s="9"/>
      <c r="I1" s="9"/>
    </row>
    <row r="2" spans="1:17" ht="15" customHeight="1" x14ac:dyDescent="0.25">
      <c r="A2" s="10" t="s">
        <v>236</v>
      </c>
      <c r="B2" s="10"/>
      <c r="C2" s="10"/>
      <c r="D2" s="10"/>
      <c r="E2" s="10"/>
      <c r="F2" s="10"/>
      <c r="G2" s="10"/>
      <c r="H2" s="10"/>
      <c r="I2" s="10"/>
    </row>
    <row r="3" spans="1:17" x14ac:dyDescent="0.25">
      <c r="D3" s="3"/>
    </row>
    <row r="4" spans="1:17" x14ac:dyDescent="0.25">
      <c r="D4" s="3"/>
    </row>
    <row r="5" spans="1:17" x14ac:dyDescent="0.25">
      <c r="G5" s="4"/>
    </row>
    <row r="6" spans="1:17" ht="30" x14ac:dyDescent="0.25">
      <c r="A6" s="1" t="s">
        <v>222</v>
      </c>
      <c r="B6" s="1" t="s">
        <v>223</v>
      </c>
      <c r="C6" s="1" t="s">
        <v>224</v>
      </c>
      <c r="D6" s="1" t="s">
        <v>225</v>
      </c>
      <c r="E6" s="2" t="s">
        <v>226</v>
      </c>
      <c r="F6" s="1" t="s">
        <v>227</v>
      </c>
      <c r="G6" s="1" t="s">
        <v>228</v>
      </c>
      <c r="H6" s="1" t="s">
        <v>229</v>
      </c>
      <c r="I6" s="1" t="s">
        <v>230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P6" t="s">
        <v>6</v>
      </c>
      <c r="Q6" t="s">
        <v>7</v>
      </c>
    </row>
    <row r="7" spans="1:17" x14ac:dyDescent="0.25">
      <c r="A7" s="6" t="s">
        <v>47</v>
      </c>
      <c r="B7" s="6" t="s">
        <v>51</v>
      </c>
      <c r="C7" s="6" t="s">
        <v>12</v>
      </c>
      <c r="D7" s="6" t="s">
        <v>48</v>
      </c>
      <c r="E7" s="7">
        <v>2387.89</v>
      </c>
      <c r="F7" s="6" t="s">
        <v>49</v>
      </c>
      <c r="G7" s="6" t="s">
        <v>50</v>
      </c>
      <c r="H7" s="6">
        <v>18600000022</v>
      </c>
      <c r="I7" s="6" t="s">
        <v>52</v>
      </c>
      <c r="J7" t="s">
        <v>52</v>
      </c>
      <c r="K7" t="s">
        <v>53</v>
      </c>
      <c r="L7" t="s">
        <v>54</v>
      </c>
      <c r="M7" t="s">
        <v>13</v>
      </c>
      <c r="N7" t="s">
        <v>55</v>
      </c>
      <c r="O7" t="s">
        <v>56</v>
      </c>
      <c r="P7" t="s">
        <v>57</v>
      </c>
    </row>
    <row r="8" spans="1:17" x14ac:dyDescent="0.25">
      <c r="A8" s="6" t="s">
        <v>47</v>
      </c>
      <c r="B8" s="6" t="s">
        <v>51</v>
      </c>
      <c r="C8" s="6" t="s">
        <v>12</v>
      </c>
      <c r="D8" s="6" t="s">
        <v>58</v>
      </c>
      <c r="E8" s="7">
        <v>-14.7</v>
      </c>
      <c r="F8" s="6" t="s">
        <v>59</v>
      </c>
      <c r="G8" s="6" t="s">
        <v>60</v>
      </c>
      <c r="H8" s="6">
        <v>18600000022</v>
      </c>
      <c r="I8" s="6" t="s">
        <v>52</v>
      </c>
      <c r="J8" t="s">
        <v>52</v>
      </c>
      <c r="K8" t="s">
        <v>53</v>
      </c>
      <c r="L8" t="s">
        <v>54</v>
      </c>
      <c r="M8" t="s">
        <v>13</v>
      </c>
      <c r="N8" t="s">
        <v>55</v>
      </c>
      <c r="O8" t="s">
        <v>56</v>
      </c>
      <c r="P8" t="s">
        <v>57</v>
      </c>
    </row>
    <row r="9" spans="1:17" x14ac:dyDescent="0.25">
      <c r="A9" s="6" t="s">
        <v>47</v>
      </c>
      <c r="B9" s="6" t="s">
        <v>51</v>
      </c>
      <c r="C9" s="6" t="s">
        <v>12</v>
      </c>
      <c r="D9" s="6" t="s">
        <v>61</v>
      </c>
      <c r="E9" s="7">
        <v>188271.35999999999</v>
      </c>
      <c r="F9" s="6" t="s">
        <v>62</v>
      </c>
      <c r="G9" s="6" t="s">
        <v>50</v>
      </c>
      <c r="H9" s="6">
        <v>18600000023</v>
      </c>
      <c r="I9" s="6" t="s">
        <v>52</v>
      </c>
      <c r="J9" t="s">
        <v>52</v>
      </c>
      <c r="K9" t="s">
        <v>53</v>
      </c>
      <c r="L9" t="s">
        <v>54</v>
      </c>
      <c r="M9" t="s">
        <v>13</v>
      </c>
      <c r="N9" t="s">
        <v>55</v>
      </c>
      <c r="O9" t="s">
        <v>56</v>
      </c>
      <c r="P9" t="s">
        <v>57</v>
      </c>
    </row>
    <row r="10" spans="1:17" x14ac:dyDescent="0.25">
      <c r="A10" s="6" t="s">
        <v>47</v>
      </c>
      <c r="B10" s="6" t="s">
        <v>51</v>
      </c>
      <c r="C10" s="6" t="s">
        <v>12</v>
      </c>
      <c r="D10" s="6" t="s">
        <v>61</v>
      </c>
      <c r="E10" s="7">
        <v>-1159.31</v>
      </c>
      <c r="F10" s="6" t="s">
        <v>63</v>
      </c>
      <c r="G10" s="6" t="s">
        <v>60</v>
      </c>
      <c r="H10" s="6">
        <v>18600000023</v>
      </c>
      <c r="I10" s="6" t="s">
        <v>52</v>
      </c>
      <c r="J10" t="s">
        <v>52</v>
      </c>
      <c r="K10" t="s">
        <v>53</v>
      </c>
      <c r="L10" t="s">
        <v>54</v>
      </c>
      <c r="M10" t="s">
        <v>13</v>
      </c>
      <c r="N10" t="s">
        <v>55</v>
      </c>
      <c r="O10" t="s">
        <v>56</v>
      </c>
      <c r="P10" t="s">
        <v>57</v>
      </c>
    </row>
    <row r="11" spans="1:17" x14ac:dyDescent="0.25">
      <c r="A11" s="6" t="s">
        <v>20</v>
      </c>
      <c r="B11" s="6" t="s">
        <v>115</v>
      </c>
      <c r="C11" s="6" t="s">
        <v>10</v>
      </c>
      <c r="D11" s="6" t="s">
        <v>112</v>
      </c>
      <c r="E11" s="7">
        <v>73151.72</v>
      </c>
      <c r="F11" s="6" t="s">
        <v>113</v>
      </c>
      <c r="G11" s="6" t="s">
        <v>114</v>
      </c>
      <c r="H11" s="6">
        <v>20200000021</v>
      </c>
      <c r="I11" s="6" t="s">
        <v>116</v>
      </c>
      <c r="J11" t="s">
        <v>116</v>
      </c>
      <c r="K11" t="s">
        <v>117</v>
      </c>
      <c r="L11" t="s">
        <v>118</v>
      </c>
      <c r="M11" t="s">
        <v>17</v>
      </c>
      <c r="N11" t="s">
        <v>119</v>
      </c>
      <c r="O11" t="s">
        <v>9</v>
      </c>
      <c r="P11" t="s">
        <v>9</v>
      </c>
      <c r="Q11" t="s">
        <v>115</v>
      </c>
    </row>
    <row r="12" spans="1:17" x14ac:dyDescent="0.25">
      <c r="A12" s="6" t="s">
        <v>20</v>
      </c>
      <c r="B12" s="6" t="s">
        <v>115</v>
      </c>
      <c r="C12" s="6" t="s">
        <v>10</v>
      </c>
      <c r="D12" s="6" t="s">
        <v>112</v>
      </c>
      <c r="E12" s="7">
        <v>-5376.55</v>
      </c>
      <c r="F12" s="6" t="s">
        <v>120</v>
      </c>
      <c r="G12" s="6" t="s">
        <v>121</v>
      </c>
      <c r="H12" s="6">
        <v>20200000021</v>
      </c>
      <c r="I12" s="6" t="s">
        <v>116</v>
      </c>
      <c r="J12" t="s">
        <v>116</v>
      </c>
      <c r="K12" t="s">
        <v>117</v>
      </c>
      <c r="L12" t="s">
        <v>118</v>
      </c>
      <c r="M12" t="s">
        <v>17</v>
      </c>
      <c r="N12" t="s">
        <v>119</v>
      </c>
      <c r="O12" t="s">
        <v>9</v>
      </c>
      <c r="P12" t="s">
        <v>9</v>
      </c>
      <c r="Q12" t="s">
        <v>115</v>
      </c>
    </row>
    <row r="13" spans="1:17" x14ac:dyDescent="0.25">
      <c r="A13" s="6" t="s">
        <v>20</v>
      </c>
      <c r="B13" s="6" t="s">
        <v>115</v>
      </c>
      <c r="C13" s="6" t="s">
        <v>10</v>
      </c>
      <c r="D13" s="6" t="s">
        <v>122</v>
      </c>
      <c r="E13" s="7">
        <v>-908.56</v>
      </c>
      <c r="F13" s="6" t="s">
        <v>123</v>
      </c>
      <c r="G13" s="6" t="s">
        <v>121</v>
      </c>
      <c r="H13" s="6">
        <v>20200000021</v>
      </c>
      <c r="I13" s="6" t="s">
        <v>116</v>
      </c>
      <c r="J13" t="s">
        <v>116</v>
      </c>
      <c r="K13" t="s">
        <v>117</v>
      </c>
      <c r="L13" t="s">
        <v>118</v>
      </c>
      <c r="M13" t="s">
        <v>17</v>
      </c>
      <c r="N13" t="s">
        <v>119</v>
      </c>
      <c r="O13" t="s">
        <v>9</v>
      </c>
      <c r="P13" t="s">
        <v>9</v>
      </c>
      <c r="Q13" t="s">
        <v>115</v>
      </c>
    </row>
    <row r="14" spans="1:17" x14ac:dyDescent="0.25">
      <c r="A14" s="6" t="s">
        <v>148</v>
      </c>
      <c r="B14" s="6" t="s">
        <v>151</v>
      </c>
      <c r="C14" s="6" t="s">
        <v>10</v>
      </c>
      <c r="D14" s="6" t="s">
        <v>149</v>
      </c>
      <c r="E14" s="7">
        <v>169675.42</v>
      </c>
      <c r="F14" s="6" t="s">
        <v>150</v>
      </c>
      <c r="G14" s="6" t="s">
        <v>107</v>
      </c>
      <c r="H14" s="6">
        <v>20600000017</v>
      </c>
      <c r="I14" s="6" t="s">
        <v>152</v>
      </c>
      <c r="J14" t="s">
        <v>152</v>
      </c>
      <c r="K14" t="s">
        <v>153</v>
      </c>
      <c r="L14" t="s">
        <v>154</v>
      </c>
      <c r="M14" t="s">
        <v>11</v>
      </c>
      <c r="N14" t="s">
        <v>9</v>
      </c>
      <c r="O14" t="s">
        <v>9</v>
      </c>
      <c r="P14" t="s">
        <v>9</v>
      </c>
    </row>
    <row r="15" spans="1:17" x14ac:dyDescent="0.25">
      <c r="A15" s="6" t="s">
        <v>20</v>
      </c>
      <c r="B15" s="6" t="s">
        <v>115</v>
      </c>
      <c r="C15" s="6" t="s">
        <v>14</v>
      </c>
      <c r="D15" s="6" t="s">
        <v>124</v>
      </c>
      <c r="E15" s="7">
        <v>232612.62</v>
      </c>
      <c r="F15" s="6" t="s">
        <v>125</v>
      </c>
      <c r="G15" s="6" t="s">
        <v>114</v>
      </c>
      <c r="H15" s="6">
        <v>19400002563</v>
      </c>
      <c r="I15" s="6" t="s">
        <v>116</v>
      </c>
      <c r="J15" t="s">
        <v>116</v>
      </c>
      <c r="K15" t="s">
        <v>117</v>
      </c>
      <c r="L15" t="s">
        <v>118</v>
      </c>
      <c r="M15" t="s">
        <v>17</v>
      </c>
      <c r="N15" t="s">
        <v>119</v>
      </c>
      <c r="O15" t="s">
        <v>9</v>
      </c>
      <c r="P15" t="s">
        <v>9</v>
      </c>
      <c r="Q15" t="s">
        <v>115</v>
      </c>
    </row>
    <row r="16" spans="1:17" x14ac:dyDescent="0.25">
      <c r="A16" s="6" t="s">
        <v>20</v>
      </c>
      <c r="B16" s="6" t="s">
        <v>115</v>
      </c>
      <c r="C16" s="6" t="s">
        <v>14</v>
      </c>
      <c r="D16" s="6" t="s">
        <v>124</v>
      </c>
      <c r="E16" s="7">
        <v>-1432.34</v>
      </c>
      <c r="F16" s="6" t="s">
        <v>120</v>
      </c>
      <c r="G16" s="6" t="s">
        <v>121</v>
      </c>
      <c r="H16" s="6">
        <v>19400002563</v>
      </c>
      <c r="I16" s="6" t="s">
        <v>116</v>
      </c>
      <c r="J16" t="s">
        <v>116</v>
      </c>
      <c r="K16" t="s">
        <v>117</v>
      </c>
      <c r="L16" t="s">
        <v>118</v>
      </c>
      <c r="M16" t="s">
        <v>17</v>
      </c>
      <c r="N16" t="s">
        <v>119</v>
      </c>
      <c r="O16" t="s">
        <v>9</v>
      </c>
      <c r="P16" t="s">
        <v>9</v>
      </c>
      <c r="Q16" t="s">
        <v>115</v>
      </c>
    </row>
    <row r="17" spans="1:17" x14ac:dyDescent="0.25">
      <c r="A17" s="6" t="s">
        <v>155</v>
      </c>
      <c r="B17" s="6" t="s">
        <v>158</v>
      </c>
      <c r="C17" s="6" t="s">
        <v>14</v>
      </c>
      <c r="D17" s="6" t="s">
        <v>156</v>
      </c>
      <c r="E17" s="7">
        <v>224704.2</v>
      </c>
      <c r="F17" s="6" t="s">
        <v>62</v>
      </c>
      <c r="G17" s="6" t="s">
        <v>157</v>
      </c>
      <c r="H17" s="6">
        <v>19400002565</v>
      </c>
      <c r="I17" s="6" t="s">
        <v>159</v>
      </c>
      <c r="J17" t="s">
        <v>159</v>
      </c>
      <c r="K17" t="s">
        <v>160</v>
      </c>
      <c r="L17" t="s">
        <v>44</v>
      </c>
      <c r="M17" t="s">
        <v>104</v>
      </c>
      <c r="N17" t="s">
        <v>161</v>
      </c>
      <c r="O17" t="s">
        <v>162</v>
      </c>
      <c r="P17" t="s">
        <v>9</v>
      </c>
      <c r="Q17" t="s">
        <v>158</v>
      </c>
    </row>
    <row r="18" spans="1:17" x14ac:dyDescent="0.25">
      <c r="A18" s="6" t="s">
        <v>155</v>
      </c>
      <c r="B18" s="6" t="s">
        <v>158</v>
      </c>
      <c r="C18" s="6" t="s">
        <v>14</v>
      </c>
      <c r="D18" s="6" t="s">
        <v>156</v>
      </c>
      <c r="E18" s="7">
        <v>-1383.65</v>
      </c>
      <c r="F18" s="6" t="s">
        <v>120</v>
      </c>
      <c r="G18" s="6" t="s">
        <v>163</v>
      </c>
      <c r="H18" s="6">
        <v>19400002565</v>
      </c>
      <c r="I18" s="6" t="s">
        <v>159</v>
      </c>
      <c r="J18" t="s">
        <v>159</v>
      </c>
      <c r="K18" t="s">
        <v>160</v>
      </c>
      <c r="L18" t="s">
        <v>44</v>
      </c>
      <c r="M18" t="s">
        <v>104</v>
      </c>
      <c r="N18" t="s">
        <v>161</v>
      </c>
      <c r="O18" t="s">
        <v>162</v>
      </c>
      <c r="P18" t="s">
        <v>9</v>
      </c>
      <c r="Q18" t="s">
        <v>158</v>
      </c>
    </row>
    <row r="19" spans="1:17" x14ac:dyDescent="0.25">
      <c r="A19" s="6" t="s">
        <v>164</v>
      </c>
      <c r="B19" s="6" t="s">
        <v>166</v>
      </c>
      <c r="C19" s="6" t="s">
        <v>14</v>
      </c>
      <c r="D19" s="6" t="s">
        <v>41</v>
      </c>
      <c r="E19" s="7">
        <v>216988.52</v>
      </c>
      <c r="F19" s="6" t="s">
        <v>165</v>
      </c>
      <c r="G19" s="6" t="s">
        <v>107</v>
      </c>
      <c r="H19" s="6">
        <v>20600000018</v>
      </c>
      <c r="I19" s="6" t="s">
        <v>167</v>
      </c>
      <c r="J19" t="s">
        <v>167</v>
      </c>
      <c r="K19" t="s">
        <v>168</v>
      </c>
      <c r="L19" t="s">
        <v>64</v>
      </c>
      <c r="M19" t="s">
        <v>104</v>
      </c>
      <c r="N19" t="s">
        <v>9</v>
      </c>
      <c r="O19" t="s">
        <v>9</v>
      </c>
      <c r="P19" t="s">
        <v>9</v>
      </c>
    </row>
    <row r="20" spans="1:17" x14ac:dyDescent="0.25">
      <c r="A20" s="6" t="s">
        <v>164</v>
      </c>
      <c r="B20" s="6" t="s">
        <v>166</v>
      </c>
      <c r="C20" s="6" t="s">
        <v>14</v>
      </c>
      <c r="D20" s="6" t="s">
        <v>42</v>
      </c>
      <c r="E20" s="7">
        <v>498797.96</v>
      </c>
      <c r="F20" s="6" t="s">
        <v>169</v>
      </c>
      <c r="G20" s="6" t="s">
        <v>107</v>
      </c>
      <c r="H20" s="6">
        <v>20600000019</v>
      </c>
      <c r="I20" s="6" t="s">
        <v>167</v>
      </c>
      <c r="J20" t="s">
        <v>167</v>
      </c>
      <c r="K20" t="s">
        <v>168</v>
      </c>
      <c r="L20" t="s">
        <v>64</v>
      </c>
      <c r="M20" t="s">
        <v>104</v>
      </c>
      <c r="N20" t="s">
        <v>9</v>
      </c>
      <c r="O20" t="s">
        <v>9</v>
      </c>
      <c r="P20" t="s">
        <v>9</v>
      </c>
    </row>
    <row r="21" spans="1:17" x14ac:dyDescent="0.25">
      <c r="A21" s="6" t="s">
        <v>184</v>
      </c>
      <c r="B21" s="6" t="s">
        <v>187</v>
      </c>
      <c r="C21" s="6" t="s">
        <v>14</v>
      </c>
      <c r="D21" s="6" t="s">
        <v>185</v>
      </c>
      <c r="E21" s="7">
        <v>1040584.88</v>
      </c>
      <c r="F21" s="6" t="s">
        <v>186</v>
      </c>
      <c r="G21" s="6" t="s">
        <v>107</v>
      </c>
      <c r="H21" s="6">
        <v>20600000020</v>
      </c>
      <c r="I21" s="6" t="s">
        <v>188</v>
      </c>
      <c r="J21" t="s">
        <v>188</v>
      </c>
      <c r="K21" t="s">
        <v>189</v>
      </c>
      <c r="L21" t="s">
        <v>190</v>
      </c>
      <c r="M21" t="s">
        <v>18</v>
      </c>
      <c r="N21" t="s">
        <v>191</v>
      </c>
      <c r="O21" t="s">
        <v>192</v>
      </c>
      <c r="P21" t="s">
        <v>9</v>
      </c>
    </row>
    <row r="22" spans="1:17" x14ac:dyDescent="0.25">
      <c r="A22" s="6" t="s">
        <v>105</v>
      </c>
      <c r="B22" s="6" t="s">
        <v>108</v>
      </c>
      <c r="C22" s="6" t="s">
        <v>14</v>
      </c>
      <c r="D22" s="6" t="s">
        <v>106</v>
      </c>
      <c r="E22" s="7">
        <v>1052864.3999999999</v>
      </c>
      <c r="F22" s="6" t="s">
        <v>234</v>
      </c>
      <c r="G22" s="6" t="s">
        <v>107</v>
      </c>
      <c r="H22" s="6">
        <v>20600000021</v>
      </c>
      <c r="I22" s="6" t="s">
        <v>109</v>
      </c>
      <c r="J22" t="s">
        <v>109</v>
      </c>
      <c r="K22" t="s">
        <v>110</v>
      </c>
      <c r="L22" t="s">
        <v>66</v>
      </c>
      <c r="M22" t="s">
        <v>45</v>
      </c>
      <c r="N22" t="s">
        <v>111</v>
      </c>
      <c r="O22" t="s">
        <v>9</v>
      </c>
      <c r="P22" t="s">
        <v>9</v>
      </c>
      <c r="Q22" t="s">
        <v>108</v>
      </c>
    </row>
    <row r="23" spans="1:17" ht="45" x14ac:dyDescent="0.25">
      <c r="A23" s="6" t="s">
        <v>204</v>
      </c>
      <c r="B23" s="6" t="s">
        <v>206</v>
      </c>
      <c r="C23" s="6" t="s">
        <v>14</v>
      </c>
      <c r="D23" s="6" t="s">
        <v>205</v>
      </c>
      <c r="E23" s="7">
        <v>1493935.53</v>
      </c>
      <c r="F23" s="8" t="s">
        <v>233</v>
      </c>
      <c r="G23" s="6" t="s">
        <v>107</v>
      </c>
      <c r="H23" s="6">
        <v>20600000022</v>
      </c>
      <c r="I23" s="6" t="s">
        <v>207</v>
      </c>
      <c r="J23" t="s">
        <v>207</v>
      </c>
      <c r="K23" t="s">
        <v>208</v>
      </c>
      <c r="L23" t="s">
        <v>209</v>
      </c>
      <c r="M23" t="s">
        <v>133</v>
      </c>
      <c r="N23" t="s">
        <v>9</v>
      </c>
      <c r="O23" t="s">
        <v>9</v>
      </c>
      <c r="P23" t="s">
        <v>9</v>
      </c>
    </row>
    <row r="24" spans="1:17" x14ac:dyDescent="0.25">
      <c r="A24" s="6" t="s">
        <v>90</v>
      </c>
      <c r="B24" s="6" t="s">
        <v>93</v>
      </c>
      <c r="C24" s="6" t="s">
        <v>40</v>
      </c>
      <c r="D24" s="6" t="s">
        <v>91</v>
      </c>
      <c r="E24" s="7">
        <v>40000</v>
      </c>
      <c r="F24" s="6" t="s">
        <v>92</v>
      </c>
      <c r="G24" s="6" t="s">
        <v>68</v>
      </c>
      <c r="H24" s="6">
        <v>19400002623</v>
      </c>
      <c r="I24" s="6" t="s">
        <v>94</v>
      </c>
      <c r="J24" t="s">
        <v>94</v>
      </c>
      <c r="K24" t="s">
        <v>95</v>
      </c>
      <c r="L24" t="s">
        <v>44</v>
      </c>
      <c r="M24" t="s">
        <v>21</v>
      </c>
      <c r="N24" t="s">
        <v>9</v>
      </c>
      <c r="O24" t="s">
        <v>9</v>
      </c>
      <c r="P24" t="s">
        <v>9</v>
      </c>
    </row>
    <row r="25" spans="1:17" x14ac:dyDescent="0.25">
      <c r="A25" s="6" t="s">
        <v>214</v>
      </c>
      <c r="B25" s="6" t="s">
        <v>217</v>
      </c>
      <c r="C25" s="6" t="s">
        <v>40</v>
      </c>
      <c r="D25" s="6" t="s">
        <v>203</v>
      </c>
      <c r="E25" s="7">
        <v>40000</v>
      </c>
      <c r="F25" s="6" t="s">
        <v>215</v>
      </c>
      <c r="G25" s="6" t="s">
        <v>216</v>
      </c>
      <c r="H25" s="6">
        <v>19400002624</v>
      </c>
      <c r="I25" s="6" t="s">
        <v>218</v>
      </c>
      <c r="J25" t="s">
        <v>218</v>
      </c>
      <c r="K25" t="s">
        <v>219</v>
      </c>
      <c r="L25" t="s">
        <v>220</v>
      </c>
      <c r="M25" t="s">
        <v>17</v>
      </c>
      <c r="N25" t="s">
        <v>221</v>
      </c>
      <c r="O25" t="s">
        <v>9</v>
      </c>
      <c r="P25" t="s">
        <v>9</v>
      </c>
      <c r="Q25" t="s">
        <v>217</v>
      </c>
    </row>
    <row r="26" spans="1:17" x14ac:dyDescent="0.25">
      <c r="A26" s="6" t="s">
        <v>193</v>
      </c>
      <c r="B26" s="6" t="s">
        <v>212</v>
      </c>
      <c r="C26" s="6" t="s">
        <v>40</v>
      </c>
      <c r="D26" s="6" t="s">
        <v>210</v>
      </c>
      <c r="E26" s="7">
        <v>654056.30000000005</v>
      </c>
      <c r="F26" s="6" t="s">
        <v>211</v>
      </c>
      <c r="G26" s="6" t="s">
        <v>68</v>
      </c>
      <c r="H26" s="6">
        <v>19400002625</v>
      </c>
      <c r="I26" s="6" t="s">
        <v>213</v>
      </c>
      <c r="J26" t="s">
        <v>213</v>
      </c>
      <c r="K26" t="s">
        <v>89</v>
      </c>
      <c r="L26" t="s">
        <v>88</v>
      </c>
      <c r="M26" t="s">
        <v>65</v>
      </c>
      <c r="N26" t="s">
        <v>9</v>
      </c>
      <c r="O26" t="s">
        <v>9</v>
      </c>
      <c r="P26" t="s">
        <v>9</v>
      </c>
      <c r="Q26" t="s">
        <v>212</v>
      </c>
    </row>
    <row r="27" spans="1:17" x14ac:dyDescent="0.25">
      <c r="A27" s="6" t="s">
        <v>78</v>
      </c>
      <c r="B27" s="6" t="s">
        <v>82</v>
      </c>
      <c r="C27" s="6" t="s">
        <v>15</v>
      </c>
      <c r="D27" s="6" t="s">
        <v>79</v>
      </c>
      <c r="E27" s="7">
        <v>50000</v>
      </c>
      <c r="F27" s="6" t="s">
        <v>80</v>
      </c>
      <c r="G27" s="6" t="s">
        <v>81</v>
      </c>
      <c r="H27" s="6">
        <v>19400002654</v>
      </c>
      <c r="I27" s="6" t="s">
        <v>87</v>
      </c>
      <c r="J27" t="s">
        <v>9</v>
      </c>
      <c r="K27" t="s">
        <v>83</v>
      </c>
      <c r="L27" t="s">
        <v>84</v>
      </c>
      <c r="M27" t="s">
        <v>17</v>
      </c>
      <c r="N27" t="s">
        <v>85</v>
      </c>
      <c r="O27" t="s">
        <v>86</v>
      </c>
      <c r="P27" t="s">
        <v>9</v>
      </c>
      <c r="Q27" t="s">
        <v>82</v>
      </c>
    </row>
    <row r="28" spans="1:17" x14ac:dyDescent="0.25">
      <c r="A28" s="6" t="s">
        <v>20</v>
      </c>
      <c r="B28" s="6" t="s">
        <v>115</v>
      </c>
      <c r="C28" s="6" t="s">
        <v>15</v>
      </c>
      <c r="D28" s="6" t="s">
        <v>126</v>
      </c>
      <c r="E28" s="7">
        <v>500000</v>
      </c>
      <c r="F28" s="6" t="s">
        <v>127</v>
      </c>
      <c r="G28" s="6" t="s">
        <v>128</v>
      </c>
      <c r="H28" s="6">
        <v>20200000022</v>
      </c>
      <c r="I28" s="6" t="s">
        <v>116</v>
      </c>
      <c r="J28" t="s">
        <v>116</v>
      </c>
      <c r="K28" t="s">
        <v>117</v>
      </c>
      <c r="L28" t="s">
        <v>118</v>
      </c>
      <c r="M28" t="s">
        <v>17</v>
      </c>
      <c r="N28" t="s">
        <v>119</v>
      </c>
      <c r="O28" t="s">
        <v>9</v>
      </c>
      <c r="P28" t="s">
        <v>9</v>
      </c>
      <c r="Q28" t="s">
        <v>115</v>
      </c>
    </row>
    <row r="29" spans="1:17" x14ac:dyDescent="0.25">
      <c r="A29" s="6" t="s">
        <v>22</v>
      </c>
      <c r="B29" s="6" t="s">
        <v>27</v>
      </c>
      <c r="C29" s="6" t="s">
        <v>8</v>
      </c>
      <c r="D29" s="6" t="s">
        <v>33</v>
      </c>
      <c r="E29" s="7">
        <v>67313.31</v>
      </c>
      <c r="F29" s="6" t="s">
        <v>34</v>
      </c>
      <c r="G29" s="6" t="s">
        <v>35</v>
      </c>
      <c r="H29" s="6">
        <v>19800000029</v>
      </c>
      <c r="I29" s="6" t="s">
        <v>28</v>
      </c>
      <c r="J29" t="s">
        <v>28</v>
      </c>
      <c r="K29" t="s">
        <v>29</v>
      </c>
      <c r="L29" t="s">
        <v>30</v>
      </c>
      <c r="M29" t="s">
        <v>11</v>
      </c>
      <c r="N29" t="s">
        <v>31</v>
      </c>
      <c r="O29" t="s">
        <v>32</v>
      </c>
      <c r="P29" t="s">
        <v>9</v>
      </c>
    </row>
    <row r="30" spans="1:17" x14ac:dyDescent="0.25">
      <c r="A30" s="6" t="s">
        <v>96</v>
      </c>
      <c r="B30" s="6" t="s">
        <v>98</v>
      </c>
      <c r="C30" s="6" t="s">
        <v>8</v>
      </c>
      <c r="D30" s="6" t="s">
        <v>97</v>
      </c>
      <c r="E30" s="7">
        <v>158249.72</v>
      </c>
      <c r="F30" s="6" t="s">
        <v>62</v>
      </c>
      <c r="G30" s="6" t="s">
        <v>26</v>
      </c>
      <c r="H30" s="6">
        <v>19800000030</v>
      </c>
      <c r="I30" s="6" t="s">
        <v>99</v>
      </c>
      <c r="J30" t="s">
        <v>99</v>
      </c>
      <c r="K30" t="s">
        <v>100</v>
      </c>
      <c r="L30" t="s">
        <v>101</v>
      </c>
      <c r="M30" t="s">
        <v>13</v>
      </c>
      <c r="N30" t="s">
        <v>9</v>
      </c>
      <c r="O30" t="s">
        <v>9</v>
      </c>
      <c r="P30" t="s">
        <v>9</v>
      </c>
    </row>
    <row r="31" spans="1:17" x14ac:dyDescent="0.25">
      <c r="A31" s="6" t="s">
        <v>22</v>
      </c>
      <c r="B31" s="6" t="s">
        <v>27</v>
      </c>
      <c r="C31" s="6" t="s">
        <v>8</v>
      </c>
      <c r="D31" s="6" t="s">
        <v>36</v>
      </c>
      <c r="E31" s="7">
        <v>163720.76999999999</v>
      </c>
      <c r="F31" s="6" t="s">
        <v>37</v>
      </c>
      <c r="G31" s="6" t="s">
        <v>35</v>
      </c>
      <c r="H31" s="6">
        <v>19800000031</v>
      </c>
      <c r="I31" s="6" t="s">
        <v>28</v>
      </c>
      <c r="J31" t="s">
        <v>28</v>
      </c>
      <c r="K31" t="s">
        <v>29</v>
      </c>
      <c r="L31" t="s">
        <v>30</v>
      </c>
      <c r="M31" t="s">
        <v>11</v>
      </c>
      <c r="N31" t="s">
        <v>31</v>
      </c>
      <c r="O31" t="s">
        <v>32</v>
      </c>
      <c r="P31" t="s">
        <v>9</v>
      </c>
    </row>
    <row r="32" spans="1:17" x14ac:dyDescent="0.25">
      <c r="A32" s="6" t="s">
        <v>20</v>
      </c>
      <c r="B32" s="6" t="s">
        <v>115</v>
      </c>
      <c r="C32" s="6" t="s">
        <v>8</v>
      </c>
      <c r="D32" s="6" t="s">
        <v>129</v>
      </c>
      <c r="E32" s="7">
        <v>500000</v>
      </c>
      <c r="F32" s="6" t="s">
        <v>130</v>
      </c>
      <c r="G32" s="6" t="s">
        <v>114</v>
      </c>
      <c r="H32" s="6">
        <v>20200000023</v>
      </c>
      <c r="I32" s="6" t="s">
        <v>116</v>
      </c>
      <c r="J32" t="s">
        <v>116</v>
      </c>
      <c r="K32" t="s">
        <v>117</v>
      </c>
      <c r="L32" t="s">
        <v>118</v>
      </c>
      <c r="M32" t="s">
        <v>17</v>
      </c>
      <c r="N32" t="s">
        <v>119</v>
      </c>
      <c r="O32" t="s">
        <v>9</v>
      </c>
      <c r="P32" t="s">
        <v>9</v>
      </c>
      <c r="Q32" t="s">
        <v>115</v>
      </c>
    </row>
    <row r="33" spans="1:17" x14ac:dyDescent="0.25">
      <c r="A33" s="6" t="s">
        <v>96</v>
      </c>
      <c r="B33" s="6" t="s">
        <v>98</v>
      </c>
      <c r="C33" s="6" t="s">
        <v>8</v>
      </c>
      <c r="D33" s="6" t="s">
        <v>102</v>
      </c>
      <c r="E33" s="7">
        <v>170594.38</v>
      </c>
      <c r="F33" s="6" t="s">
        <v>103</v>
      </c>
      <c r="G33" s="6" t="s">
        <v>26</v>
      </c>
      <c r="H33" s="6">
        <v>20700000004</v>
      </c>
      <c r="I33" s="6" t="s">
        <v>99</v>
      </c>
      <c r="J33" t="s">
        <v>99</v>
      </c>
      <c r="K33" t="s">
        <v>100</v>
      </c>
      <c r="L33" t="s">
        <v>101</v>
      </c>
      <c r="M33" t="s">
        <v>13</v>
      </c>
      <c r="N33" t="s">
        <v>9</v>
      </c>
      <c r="O33" t="s">
        <v>9</v>
      </c>
      <c r="P33" t="s">
        <v>9</v>
      </c>
    </row>
    <row r="34" spans="1:17" x14ac:dyDescent="0.25">
      <c r="A34" s="6" t="s">
        <v>194</v>
      </c>
      <c r="B34" s="6" t="s">
        <v>197</v>
      </c>
      <c r="C34" s="6" t="s">
        <v>23</v>
      </c>
      <c r="D34" s="6" t="s">
        <v>195</v>
      </c>
      <c r="E34" s="7">
        <v>104979.39</v>
      </c>
      <c r="F34" s="6" t="s">
        <v>196</v>
      </c>
      <c r="G34" s="6" t="s">
        <v>50</v>
      </c>
      <c r="H34" s="6">
        <v>18600000026</v>
      </c>
      <c r="I34" s="6" t="s">
        <v>198</v>
      </c>
      <c r="J34" t="s">
        <v>198</v>
      </c>
      <c r="K34" t="s">
        <v>199</v>
      </c>
      <c r="L34" t="s">
        <v>44</v>
      </c>
      <c r="M34" t="s">
        <v>13</v>
      </c>
      <c r="N34" t="s">
        <v>9</v>
      </c>
      <c r="O34" t="s">
        <v>9</v>
      </c>
      <c r="P34" t="s">
        <v>9</v>
      </c>
    </row>
    <row r="35" spans="1:17" x14ac:dyDescent="0.25">
      <c r="A35" s="6" t="s">
        <v>194</v>
      </c>
      <c r="B35" s="6" t="s">
        <v>197</v>
      </c>
      <c r="C35" s="6" t="s">
        <v>23</v>
      </c>
      <c r="D35" s="6" t="s">
        <v>195</v>
      </c>
      <c r="E35" s="7">
        <v>-452.49</v>
      </c>
      <c r="F35" s="6" t="s">
        <v>120</v>
      </c>
      <c r="G35" s="6" t="s">
        <v>200</v>
      </c>
      <c r="H35" s="6">
        <v>18600000026</v>
      </c>
      <c r="I35" s="6" t="s">
        <v>198</v>
      </c>
      <c r="J35" t="s">
        <v>198</v>
      </c>
      <c r="K35" t="s">
        <v>199</v>
      </c>
      <c r="L35" t="s">
        <v>44</v>
      </c>
      <c r="M35" t="s">
        <v>13</v>
      </c>
      <c r="N35" t="s">
        <v>9</v>
      </c>
      <c r="O35" t="s">
        <v>9</v>
      </c>
      <c r="P35" t="s">
        <v>9</v>
      </c>
    </row>
    <row r="36" spans="1:17" x14ac:dyDescent="0.25">
      <c r="A36" s="6" t="s">
        <v>194</v>
      </c>
      <c r="B36" s="6" t="s">
        <v>197</v>
      </c>
      <c r="C36" s="6" t="s">
        <v>23</v>
      </c>
      <c r="D36" s="6" t="s">
        <v>195</v>
      </c>
      <c r="E36" s="7">
        <v>-90.5</v>
      </c>
      <c r="F36" s="6" t="s">
        <v>120</v>
      </c>
      <c r="G36" s="6" t="s">
        <v>202</v>
      </c>
      <c r="H36" s="6">
        <v>18600000026</v>
      </c>
      <c r="I36" s="6" t="s">
        <v>198</v>
      </c>
      <c r="J36" t="s">
        <v>198</v>
      </c>
      <c r="K36" t="s">
        <v>199</v>
      </c>
      <c r="L36" t="s">
        <v>44</v>
      </c>
      <c r="M36" t="s">
        <v>13</v>
      </c>
      <c r="N36" t="s">
        <v>9</v>
      </c>
      <c r="O36" t="s">
        <v>9</v>
      </c>
      <c r="P36" t="s">
        <v>9</v>
      </c>
    </row>
    <row r="37" spans="1:17" x14ac:dyDescent="0.25">
      <c r="A37" s="6" t="s">
        <v>194</v>
      </c>
      <c r="B37" s="6" t="s">
        <v>197</v>
      </c>
      <c r="C37" s="6" t="s">
        <v>23</v>
      </c>
      <c r="D37" s="6" t="s">
        <v>195</v>
      </c>
      <c r="E37" s="7">
        <v>-180.99</v>
      </c>
      <c r="F37" s="6" t="s">
        <v>120</v>
      </c>
      <c r="G37" s="6" t="s">
        <v>201</v>
      </c>
      <c r="H37" s="6">
        <v>18600000026</v>
      </c>
      <c r="I37" s="6" t="s">
        <v>198</v>
      </c>
      <c r="J37" t="s">
        <v>198</v>
      </c>
      <c r="K37" t="s">
        <v>199</v>
      </c>
      <c r="L37" t="s">
        <v>44</v>
      </c>
      <c r="M37" t="s">
        <v>13</v>
      </c>
      <c r="N37" t="s">
        <v>9</v>
      </c>
      <c r="O37" t="s">
        <v>9</v>
      </c>
      <c r="P37" t="s">
        <v>9</v>
      </c>
    </row>
    <row r="38" spans="1:17" x14ac:dyDescent="0.25">
      <c r="A38" s="6" t="s">
        <v>134</v>
      </c>
      <c r="B38" s="6" t="s">
        <v>137</v>
      </c>
      <c r="C38" s="6" t="s">
        <v>23</v>
      </c>
      <c r="D38" s="6" t="s">
        <v>135</v>
      </c>
      <c r="E38" s="7">
        <v>135510.26</v>
      </c>
      <c r="F38" s="6" t="s">
        <v>136</v>
      </c>
      <c r="G38" s="6" t="s">
        <v>107</v>
      </c>
      <c r="H38" s="6">
        <v>18600000027</v>
      </c>
      <c r="I38" s="6" t="s">
        <v>235</v>
      </c>
      <c r="J38" t="s">
        <v>9</v>
      </c>
      <c r="K38" t="s">
        <v>138</v>
      </c>
      <c r="L38" t="s">
        <v>139</v>
      </c>
      <c r="M38" t="s">
        <v>11</v>
      </c>
      <c r="N38" t="s">
        <v>140</v>
      </c>
      <c r="O38" t="s">
        <v>9</v>
      </c>
      <c r="P38" t="s">
        <v>9</v>
      </c>
      <c r="Q38" t="s">
        <v>137</v>
      </c>
    </row>
    <row r="39" spans="1:17" x14ac:dyDescent="0.25">
      <c r="A39" s="6" t="s">
        <v>134</v>
      </c>
      <c r="B39" s="6" t="s">
        <v>137</v>
      </c>
      <c r="C39" s="6" t="s">
        <v>23</v>
      </c>
      <c r="D39" s="6" t="s">
        <v>135</v>
      </c>
      <c r="E39" s="7">
        <v>-584.09</v>
      </c>
      <c r="F39" s="6" t="s">
        <v>120</v>
      </c>
      <c r="G39" s="6" t="s">
        <v>141</v>
      </c>
      <c r="H39" s="6">
        <v>18600000027</v>
      </c>
      <c r="I39" s="6" t="s">
        <v>235</v>
      </c>
      <c r="J39" t="s">
        <v>9</v>
      </c>
      <c r="K39" t="s">
        <v>138</v>
      </c>
      <c r="L39" t="s">
        <v>139</v>
      </c>
      <c r="M39" t="s">
        <v>11</v>
      </c>
      <c r="N39" t="s">
        <v>140</v>
      </c>
      <c r="O39" t="s">
        <v>9</v>
      </c>
      <c r="P39" t="s">
        <v>9</v>
      </c>
      <c r="Q39" t="s">
        <v>137</v>
      </c>
    </row>
    <row r="40" spans="1:17" x14ac:dyDescent="0.25">
      <c r="A40" s="6" t="s">
        <v>134</v>
      </c>
      <c r="B40" s="6" t="s">
        <v>137</v>
      </c>
      <c r="C40" s="6" t="s">
        <v>23</v>
      </c>
      <c r="D40" s="6" t="s">
        <v>142</v>
      </c>
      <c r="E40" s="7">
        <v>5690279.4699999997</v>
      </c>
      <c r="F40" s="6" t="s">
        <v>143</v>
      </c>
      <c r="G40" s="6" t="s">
        <v>50</v>
      </c>
      <c r="H40" s="6">
        <v>18600000028</v>
      </c>
      <c r="I40" s="6" t="s">
        <v>235</v>
      </c>
      <c r="J40" t="s">
        <v>9</v>
      </c>
      <c r="K40" t="s">
        <v>138</v>
      </c>
      <c r="L40" t="s">
        <v>139</v>
      </c>
      <c r="M40" t="s">
        <v>11</v>
      </c>
      <c r="N40" t="s">
        <v>140</v>
      </c>
      <c r="O40" t="s">
        <v>9</v>
      </c>
      <c r="P40" t="s">
        <v>9</v>
      </c>
      <c r="Q40" t="s">
        <v>137</v>
      </c>
    </row>
    <row r="41" spans="1:17" x14ac:dyDescent="0.25">
      <c r="A41" s="6" t="s">
        <v>134</v>
      </c>
      <c r="B41" s="6" t="s">
        <v>137</v>
      </c>
      <c r="C41" s="6" t="s">
        <v>23</v>
      </c>
      <c r="D41" s="6" t="s">
        <v>142</v>
      </c>
      <c r="E41" s="7">
        <v>-35038.67</v>
      </c>
      <c r="F41" s="6" t="s">
        <v>120</v>
      </c>
      <c r="G41" s="6" t="s">
        <v>60</v>
      </c>
      <c r="H41" s="6">
        <v>18600000028</v>
      </c>
      <c r="I41" s="6" t="s">
        <v>235</v>
      </c>
      <c r="J41" t="s">
        <v>9</v>
      </c>
      <c r="K41" t="s">
        <v>138</v>
      </c>
      <c r="L41" t="s">
        <v>139</v>
      </c>
      <c r="M41" t="s">
        <v>11</v>
      </c>
      <c r="N41" t="s">
        <v>140</v>
      </c>
      <c r="O41" t="s">
        <v>9</v>
      </c>
      <c r="P41" t="s">
        <v>9</v>
      </c>
      <c r="Q41" t="s">
        <v>137</v>
      </c>
    </row>
    <row r="42" spans="1:17" x14ac:dyDescent="0.25">
      <c r="A42" s="6" t="s">
        <v>20</v>
      </c>
      <c r="B42" s="6" t="s">
        <v>115</v>
      </c>
      <c r="C42" s="6" t="s">
        <v>23</v>
      </c>
      <c r="D42" s="6" t="s">
        <v>131</v>
      </c>
      <c r="E42" s="7">
        <v>250000</v>
      </c>
      <c r="F42" s="6" t="s">
        <v>132</v>
      </c>
      <c r="G42" s="6" t="s">
        <v>114</v>
      </c>
      <c r="H42" s="6">
        <v>20200000024</v>
      </c>
      <c r="I42" s="6" t="s">
        <v>116</v>
      </c>
      <c r="J42" t="s">
        <v>116</v>
      </c>
      <c r="K42" t="s">
        <v>117</v>
      </c>
      <c r="L42" t="s">
        <v>118</v>
      </c>
      <c r="M42" t="s">
        <v>17</v>
      </c>
      <c r="N42" t="s">
        <v>119</v>
      </c>
      <c r="O42" t="s">
        <v>9</v>
      </c>
      <c r="P42" t="s">
        <v>9</v>
      </c>
      <c r="Q42" t="s">
        <v>115</v>
      </c>
    </row>
    <row r="43" spans="1:17" x14ac:dyDescent="0.25">
      <c r="A43" s="6" t="s">
        <v>22</v>
      </c>
      <c r="B43" s="6" t="s">
        <v>27</v>
      </c>
      <c r="C43" s="6" t="s">
        <v>23</v>
      </c>
      <c r="D43" s="6" t="s">
        <v>24</v>
      </c>
      <c r="E43" s="7">
        <v>141789.98000000001</v>
      </c>
      <c r="F43" s="6" t="s">
        <v>25</v>
      </c>
      <c r="G43" s="6" t="s">
        <v>26</v>
      </c>
      <c r="H43" s="6">
        <v>20700000005</v>
      </c>
      <c r="I43" s="6" t="s">
        <v>28</v>
      </c>
      <c r="J43" t="s">
        <v>28</v>
      </c>
      <c r="K43" t="s">
        <v>29</v>
      </c>
      <c r="L43" t="s">
        <v>30</v>
      </c>
      <c r="M43" t="s">
        <v>11</v>
      </c>
      <c r="N43" t="s">
        <v>31</v>
      </c>
      <c r="O43" t="s">
        <v>32</v>
      </c>
      <c r="P43" t="s">
        <v>9</v>
      </c>
    </row>
    <row r="44" spans="1:17" x14ac:dyDescent="0.25">
      <c r="A44" s="6" t="s">
        <v>22</v>
      </c>
      <c r="B44" s="6" t="s">
        <v>27</v>
      </c>
      <c r="C44" s="6" t="s">
        <v>23</v>
      </c>
      <c r="D44" s="6" t="s">
        <v>38</v>
      </c>
      <c r="E44" s="7">
        <v>157898.54999999999</v>
      </c>
      <c r="F44" s="6" t="s">
        <v>39</v>
      </c>
      <c r="G44" s="6" t="s">
        <v>26</v>
      </c>
      <c r="H44" s="6">
        <v>20700000006</v>
      </c>
      <c r="I44" s="6" t="s">
        <v>28</v>
      </c>
      <c r="J44" t="s">
        <v>28</v>
      </c>
      <c r="K44" t="s">
        <v>29</v>
      </c>
      <c r="L44" t="s">
        <v>30</v>
      </c>
      <c r="M44" t="s">
        <v>11</v>
      </c>
      <c r="N44" t="s">
        <v>31</v>
      </c>
      <c r="O44" t="s">
        <v>32</v>
      </c>
      <c r="P44" t="s">
        <v>9</v>
      </c>
    </row>
    <row r="45" spans="1:17" x14ac:dyDescent="0.25">
      <c r="A45" s="6" t="s">
        <v>177</v>
      </c>
      <c r="B45" s="6" t="s">
        <v>180</v>
      </c>
      <c r="C45" s="6" t="s">
        <v>23</v>
      </c>
      <c r="D45" s="6" t="s">
        <v>178</v>
      </c>
      <c r="E45" s="7">
        <v>167074.9</v>
      </c>
      <c r="F45" s="6" t="s">
        <v>179</v>
      </c>
      <c r="G45" s="6" t="s">
        <v>26</v>
      </c>
      <c r="H45" s="6">
        <v>20700000007</v>
      </c>
      <c r="I45" s="6" t="s">
        <v>181</v>
      </c>
      <c r="J45" t="s">
        <v>181</v>
      </c>
      <c r="K45" t="s">
        <v>182</v>
      </c>
      <c r="L45" t="s">
        <v>183</v>
      </c>
      <c r="M45" t="s">
        <v>18</v>
      </c>
      <c r="N45" t="s">
        <v>9</v>
      </c>
      <c r="O45" t="s">
        <v>9</v>
      </c>
      <c r="P45" t="s">
        <v>9</v>
      </c>
    </row>
    <row r="46" spans="1:17" x14ac:dyDescent="0.25">
      <c r="A46" s="6" t="s">
        <v>134</v>
      </c>
      <c r="B46" s="6" t="s">
        <v>137</v>
      </c>
      <c r="C46" s="6" t="s">
        <v>19</v>
      </c>
      <c r="D46" s="6" t="s">
        <v>144</v>
      </c>
      <c r="E46" s="7">
        <v>383424.45</v>
      </c>
      <c r="F46" s="6" t="s">
        <v>145</v>
      </c>
      <c r="G46" s="6" t="s">
        <v>50</v>
      </c>
      <c r="H46" s="6">
        <v>18600000029</v>
      </c>
      <c r="I46" s="6" t="s">
        <v>235</v>
      </c>
      <c r="J46" t="s">
        <v>9</v>
      </c>
      <c r="K46" t="s">
        <v>138</v>
      </c>
      <c r="L46" t="s">
        <v>139</v>
      </c>
      <c r="M46" t="s">
        <v>11</v>
      </c>
      <c r="N46" t="s">
        <v>140</v>
      </c>
      <c r="O46" t="s">
        <v>9</v>
      </c>
      <c r="P46" t="s">
        <v>9</v>
      </c>
      <c r="Q46" t="s">
        <v>137</v>
      </c>
    </row>
    <row r="47" spans="1:17" x14ac:dyDescent="0.25">
      <c r="A47" s="6" t="s">
        <v>134</v>
      </c>
      <c r="B47" s="6" t="s">
        <v>137</v>
      </c>
      <c r="C47" s="6" t="s">
        <v>19</v>
      </c>
      <c r="D47" s="6" t="s">
        <v>144</v>
      </c>
      <c r="E47" s="7">
        <v>-2360.9899999999998</v>
      </c>
      <c r="F47" s="6" t="s">
        <v>120</v>
      </c>
      <c r="G47" s="6" t="s">
        <v>60</v>
      </c>
      <c r="H47" s="6">
        <v>18600000029</v>
      </c>
      <c r="I47" s="6" t="s">
        <v>235</v>
      </c>
      <c r="J47" t="s">
        <v>9</v>
      </c>
      <c r="K47" t="s">
        <v>138</v>
      </c>
      <c r="L47" t="s">
        <v>139</v>
      </c>
      <c r="M47" t="s">
        <v>11</v>
      </c>
      <c r="N47" t="s">
        <v>140</v>
      </c>
      <c r="O47" t="s">
        <v>9</v>
      </c>
      <c r="P47" t="s">
        <v>9</v>
      </c>
      <c r="Q47" t="s">
        <v>137</v>
      </c>
    </row>
    <row r="48" spans="1:17" x14ac:dyDescent="0.25">
      <c r="A48" s="6" t="s">
        <v>134</v>
      </c>
      <c r="B48" s="6" t="s">
        <v>137</v>
      </c>
      <c r="C48" s="6" t="s">
        <v>19</v>
      </c>
      <c r="D48" s="6" t="s">
        <v>146</v>
      </c>
      <c r="E48" s="7">
        <v>3153670.23</v>
      </c>
      <c r="F48" s="6" t="s">
        <v>147</v>
      </c>
      <c r="G48" s="6" t="s">
        <v>50</v>
      </c>
      <c r="H48" s="6">
        <v>18600000030</v>
      </c>
      <c r="I48" s="6" t="s">
        <v>235</v>
      </c>
      <c r="J48" t="s">
        <v>9</v>
      </c>
      <c r="K48" t="s">
        <v>138</v>
      </c>
      <c r="L48" t="s">
        <v>139</v>
      </c>
      <c r="M48" t="s">
        <v>11</v>
      </c>
      <c r="N48" t="s">
        <v>140</v>
      </c>
      <c r="O48" t="s">
        <v>9</v>
      </c>
      <c r="P48" t="s">
        <v>9</v>
      </c>
      <c r="Q48" t="s">
        <v>137</v>
      </c>
    </row>
    <row r="49" spans="1:17" x14ac:dyDescent="0.25">
      <c r="A49" s="6" t="s">
        <v>134</v>
      </c>
      <c r="B49" s="6" t="s">
        <v>137</v>
      </c>
      <c r="C49" s="6" t="s">
        <v>19</v>
      </c>
      <c r="D49" s="6" t="s">
        <v>146</v>
      </c>
      <c r="E49" s="7">
        <v>-19419.099999999999</v>
      </c>
      <c r="F49" s="6" t="s">
        <v>120</v>
      </c>
      <c r="G49" s="6" t="s">
        <v>60</v>
      </c>
      <c r="H49" s="6">
        <v>18600000030</v>
      </c>
      <c r="I49" s="6" t="s">
        <v>235</v>
      </c>
      <c r="J49" t="s">
        <v>9</v>
      </c>
      <c r="K49" t="s">
        <v>138</v>
      </c>
      <c r="L49" t="s">
        <v>139</v>
      </c>
      <c r="M49" t="s">
        <v>11</v>
      </c>
      <c r="N49" t="s">
        <v>140</v>
      </c>
      <c r="O49" t="s">
        <v>9</v>
      </c>
      <c r="P49" t="s">
        <v>9</v>
      </c>
      <c r="Q49" t="s">
        <v>137</v>
      </c>
    </row>
    <row r="50" spans="1:17" x14ac:dyDescent="0.25">
      <c r="A50" s="6" t="s">
        <v>67</v>
      </c>
      <c r="B50" s="6" t="s">
        <v>69</v>
      </c>
      <c r="C50" s="6" t="s">
        <v>46</v>
      </c>
      <c r="D50" s="6" t="s">
        <v>76</v>
      </c>
      <c r="E50" s="7">
        <v>100000</v>
      </c>
      <c r="F50" s="6" t="s">
        <v>77</v>
      </c>
      <c r="G50" s="6" t="s">
        <v>68</v>
      </c>
      <c r="H50" s="6">
        <v>19400002903</v>
      </c>
      <c r="I50" s="6" t="s">
        <v>70</v>
      </c>
      <c r="J50" t="s">
        <v>70</v>
      </c>
      <c r="K50" t="s">
        <v>71</v>
      </c>
      <c r="L50" t="s">
        <v>72</v>
      </c>
      <c r="M50" t="s">
        <v>16</v>
      </c>
      <c r="N50" t="s">
        <v>73</v>
      </c>
      <c r="O50" t="s">
        <v>9</v>
      </c>
      <c r="P50" t="s">
        <v>9</v>
      </c>
    </row>
    <row r="51" spans="1:17" x14ac:dyDescent="0.25">
      <c r="A51" s="6" t="s">
        <v>67</v>
      </c>
      <c r="B51" s="6" t="s">
        <v>69</v>
      </c>
      <c r="C51" s="6" t="s">
        <v>46</v>
      </c>
      <c r="D51" s="6" t="s">
        <v>74</v>
      </c>
      <c r="E51" s="7">
        <v>38670.47</v>
      </c>
      <c r="F51" s="6" t="s">
        <v>75</v>
      </c>
      <c r="G51" s="6" t="s">
        <v>68</v>
      </c>
      <c r="H51" s="6">
        <v>19400002903</v>
      </c>
      <c r="I51" s="6" t="s">
        <v>70</v>
      </c>
      <c r="J51" t="s">
        <v>70</v>
      </c>
      <c r="K51" t="s">
        <v>71</v>
      </c>
      <c r="L51" t="s">
        <v>72</v>
      </c>
      <c r="M51" t="s">
        <v>16</v>
      </c>
      <c r="N51" t="s">
        <v>73</v>
      </c>
      <c r="O51" t="s">
        <v>9</v>
      </c>
      <c r="P51" t="s">
        <v>9</v>
      </c>
    </row>
    <row r="52" spans="1:17" x14ac:dyDescent="0.25">
      <c r="A52" s="6" t="s">
        <v>170</v>
      </c>
      <c r="B52" s="6" t="s">
        <v>172</v>
      </c>
      <c r="C52" s="6" t="s">
        <v>46</v>
      </c>
      <c r="D52" s="6" t="s">
        <v>171</v>
      </c>
      <c r="E52" s="7">
        <v>2500000</v>
      </c>
      <c r="F52" s="6" t="s">
        <v>232</v>
      </c>
      <c r="G52" s="6" t="s">
        <v>43</v>
      </c>
      <c r="H52" s="6">
        <v>20300000015</v>
      </c>
      <c r="I52" s="6" t="s">
        <v>173</v>
      </c>
      <c r="J52" t="s">
        <v>173</v>
      </c>
      <c r="K52" t="s">
        <v>174</v>
      </c>
      <c r="L52" t="s">
        <v>175</v>
      </c>
      <c r="M52" t="s">
        <v>176</v>
      </c>
      <c r="N52" t="s">
        <v>9</v>
      </c>
      <c r="O52" t="s">
        <v>9</v>
      </c>
      <c r="P52" t="s">
        <v>9</v>
      </c>
    </row>
    <row r="53" spans="1:17" x14ac:dyDescent="0.25">
      <c r="E53" s="5">
        <f>SUM(E7:E52)</f>
        <v>20292804.739999995</v>
      </c>
    </row>
  </sheetData>
  <sheetProtection password="CFDA" sheet="1" formatCells="0" formatColumns="0" formatRows="0" insertColumns="0" insertRows="0" insertHyperlinks="0" deleteColumns="0" deleteRows="0" sort="0" autoFilter="0" pivotTables="0"/>
  <sortState ref="A7:Q53">
    <sortCondition ref="C7:C53"/>
    <sortCondition ref="H7:H53"/>
    <sortCondition descending="1" ref="G7:G53"/>
  </sortState>
  <mergeCells count="2">
    <mergeCell ref="A1:I1"/>
    <mergeCell ref="A2:I2"/>
  </mergeCells>
  <pageMargins left="0.19685039370078741" right="0.15748031496062992" top="0.35433070866141736" bottom="0.62992125984251968" header="0.19685039370078741" footer="0.31496062992125984"/>
  <pageSetup scale="75" orientation="landscape" r:id="rId1"/>
  <headerFooter>
    <oddFooter>&amp;RLIC. RAPHAEL MARTINEZ GONZALES / SRIO. DE ADMON.,  FINANZAS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contratistas</vt:lpstr>
      <vt:lpstr>contratistas!Títulos_a_imprimir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2015-01-20T00:33:53Z</dcterms:modified>
</cp:coreProperties>
</file>